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47" i="1"/>
  <c r="H36" i="1" l="1"/>
  <c r="H31" i="1" l="1"/>
  <c r="H57" i="1" l="1"/>
  <c r="H24" i="1" l="1"/>
  <c r="H18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<sst xmlns="http://schemas.openxmlformats.org/spreadsheetml/2006/main" count="57" uniqueCount="33">
  <si>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</si>
  <si>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</si>
  <si>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</si>
  <si>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</si>
  <si>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</si>
  <si>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</si>
  <si>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</si>
  <si>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</si>
  <si>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</si>
  <si>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</si>
  <si>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</si>
  <si>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</si>
  <si>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</si>
  <si>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</si>
  <si>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</si>
  <si>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</si>
  <si>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</si>
  <si>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</si>
  <si>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</si>
  <si>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</si>
  <si>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</si>
  <si>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</si>
  <si>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</si>
  <si>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</si>
  <si>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</si>
  <si>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</si>
  <si>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</si>
  <si>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</si>
  <si>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</si>
  <si>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27.07.2022.</t>
  </si>
  <si>
    <t xml:space="preserve">Primljena i neutrošena participacija od 27.07.2022. </t>
  </si>
  <si>
    <t>Dana: 27.07.2022.</t>
  </si>
  <si>
    <t xml:space="preserve">Dana 27.07.2022.godine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</si>
</sst>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166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3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44769</v>
      </c>
      <c r="H12" s="14">
        <v>2645058.2999999998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7" t="s">
        <v>8</v>
      </c>
      <c r="C13" s="37"/>
      <c r="D13" s="37"/>
      <c r="E13" s="37"/>
      <c r="F13" s="37"/>
      <c r="G13" s="19">
        <v>44769</v>
      </c>
      <c r="H13" s="2">
        <f>H14+H29-H37-H50</f>
        <v>2640525.4400000004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44769</v>
      </c>
      <c r="H14" s="3">
        <f>SUM(H15:H28)</f>
        <v>2491249.64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</f>
        <v>289913.9800000001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44769</v>
      </c>
      <c r="H29" s="3">
        <f>H30+H31+H32+H33+H35+H36+H34</f>
        <v>156032.57999999987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f>36011-32194.95</f>
        <v>3816.0499999999993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44769</v>
      </c>
      <c r="H37" s="4">
        <f>SUM(H38:H49)</f>
        <v>6756.78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4142+2424+190.78</f>
        <v>6756.78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44769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44769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2645058.2999999998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4" spans="2:12" x14ac:dyDescent="0.25">
      <c r="D64" s="26"/>
    </row>
    <row r="65" spans="3:3" x14ac:dyDescent="0.25">
      <c r="C65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2022-07-28T05:54:34Z</dcterms:modified>
  <cp:category/>
  <cp:contentStatus/>
</cp:coreProperties>
</file>